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rreck\ownCloud\Plcc_And_Mems\配置文件模板\"/>
    </mc:Choice>
  </mc:AlternateContent>
  <xr:revisionPtr revIDLastSave="0" documentId="13_ncr:1_{75B7E71F-4EE8-4BCB-8EF0-7164ED2C314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tcp-mbd-transport-example" sheetId="1" r:id="rId1"/>
  </sheets>
  <calcPr calcId="181029"/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<sst xmlns="http://schemas.openxmlformats.org/spreadsheetml/2006/main" count="153" uniqueCount="76">
  <si>
    <t>通道名称</t>
  </si>
  <si>
    <t>server测试通道</t>
  </si>
  <si>
    <t>连接名称</t>
  </si>
  <si>
    <t>序号</t>
  </si>
  <si>
    <t>寄存器类型</t>
  </si>
  <si>
    <t>起始地址</t>
  </si>
  <si>
    <t>数据类型</t>
  </si>
  <si>
    <t>新请求标志</t>
  </si>
  <si>
    <t>轮询周期</t>
  </si>
  <si>
    <t>点号</t>
  </si>
  <si>
    <t>测试通道2</t>
  </si>
  <si>
    <t>连接个数</t>
  </si>
  <si>
    <t>测点个数</t>
  </si>
  <si>
    <t>Binary</t>
  </si>
  <si>
    <t>服务端口</t>
  </si>
  <si>
    <t>客户端IP</t>
  </si>
  <si>
    <t>127.0.0.1</t>
  </si>
  <si>
    <t>客户端ip</t>
  </si>
  <si>
    <t>客户端端口</t>
  </si>
  <si>
    <t>slave id</t>
  </si>
  <si>
    <t>通信协议</t>
  </si>
  <si>
    <t>XA</t>
  </si>
  <si>
    <t>一次读寄存器数上限</t>
  </si>
  <si>
    <t>一次读开关数上限</t>
  </si>
  <si>
    <t>一次写寄存器数上限</t>
  </si>
  <si>
    <t>一次写开关数上限</t>
  </si>
  <si>
    <t>轮询周期(ms)</t>
  </si>
  <si>
    <t>超时(ms)</t>
  </si>
  <si>
    <t>INPUT</t>
  </si>
  <si>
    <t>TwoByteIntSigned</t>
  </si>
  <si>
    <t>通道状态测点号</t>
  </si>
  <si>
    <t>说明</t>
  </si>
  <si>
    <t>bool</t>
  </si>
  <si>
    <t>OneByteIntUnsignedLower</t>
  </si>
  <si>
    <t>byte</t>
  </si>
  <si>
    <t>OneByteIntUnsignedUpper</t>
  </si>
  <si>
    <t>TwoByteIntUnsigned</t>
  </si>
  <si>
    <t>u16</t>
  </si>
  <si>
    <t>i16</t>
  </si>
  <si>
    <t>TwoByteIntSignedSwapped</t>
  </si>
  <si>
    <t>TwoByteBcd</t>
  </si>
  <si>
    <t>TwoByteIntUnsignedSwapped</t>
  </si>
  <si>
    <t>FourByteIntUnsigned</t>
  </si>
  <si>
    <t>FourByteIntSigned</t>
  </si>
  <si>
    <t>u32</t>
  </si>
  <si>
    <t>FourByteIntUnsignedSwapped</t>
  </si>
  <si>
    <t>FourByteIntSignedSwapped</t>
  </si>
  <si>
    <t>FourByteIntUnsignedSwappedSwapped</t>
  </si>
  <si>
    <t>FourByteIntSignedSwappedSwapped</t>
  </si>
  <si>
    <t>FourByteFloat</t>
  </si>
  <si>
    <t>FourByteFloatSwapped</t>
  </si>
  <si>
    <t>FourByteBcd</t>
  </si>
  <si>
    <t>FourByteBcdSwapped</t>
  </si>
  <si>
    <t>FourByteMod10k</t>
  </si>
  <si>
    <t>FourByteMod10kSwapped</t>
  </si>
  <si>
    <t>SixByteMod10k</t>
  </si>
  <si>
    <t>SixByteMod10kSwapped</t>
  </si>
  <si>
    <t>EightByteIntUnsigned</t>
  </si>
  <si>
    <t>EightByteIntSigned</t>
  </si>
  <si>
    <t>EightByteIntUnsignedSwapped</t>
  </si>
  <si>
    <t>EightByteIntSignedSwapped</t>
  </si>
  <si>
    <t>EightByteFloat</t>
  </si>
  <si>
    <t>EightByteFloatSwapped</t>
  </si>
  <si>
    <t>EightByteMod10kSwapped</t>
  </si>
  <si>
    <t>EightByteMod10k</t>
  </si>
  <si>
    <t>HOLDING</t>
  </si>
  <si>
    <t>OneByteIntUnsignedLower</t>
    <phoneticPr fontId="18" type="noConversion"/>
  </si>
  <si>
    <t>FourByteFloatSwappedSwapped</t>
    <phoneticPr fontId="18" type="noConversion"/>
  </si>
  <si>
    <t>i32</t>
    <phoneticPr fontId="18" type="noConversion"/>
  </si>
  <si>
    <t>f64</t>
    <phoneticPr fontId="18" type="noConversion"/>
  </si>
  <si>
    <t>f32</t>
    <phoneticPr fontId="18" type="noConversion"/>
  </si>
  <si>
    <t>i64</t>
    <phoneticPr fontId="18" type="noConversion"/>
  </si>
  <si>
    <t>u64</t>
    <phoneticPr fontId="18" type="noConversion"/>
  </si>
  <si>
    <t>DISCRETE</t>
  </si>
  <si>
    <t>COILS</t>
  </si>
  <si>
    <t>Modbus-TCP服务端测试通道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</si>
</sst>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topLeftCell="K1" workbookViewId="0">
      <selection activeCell="P1" sqref="P1:V1048576"/>
    </sheetView>
  </sheetViews>
  <sheetFormatPr defaultRowHeight="14.25" x14ac:dyDescent="0.2"/>
  <cols>
    <col min="2" max="2" width="13.75" customWidth="1"/>
    <col min="4" max="4" width="26.75" customWidth="1"/>
    <col min="5" max="5" width="11.375" style="1" customWidth="1"/>
    <col min="7" max="7" width="10.125" customWidth="1"/>
    <col min="9" max="9" width="24.625" customWidth="1"/>
    <col min="16" max="22" width="13" customWidth="1"/>
  </cols>
  <sheetData>
    <row r="1" spans="1:22" x14ac:dyDescent="0.2">
      <c r="A1" t="s">
        <v>0</v>
      </c>
      <c r="B1" t="s">
        <v>1</v>
      </c>
      <c r="D1" t="s">
        <v>2</v>
      </c>
      <c r="E1" s="1" t="s">
        <v>75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N1" t="s">
        <v>2</v>
      </c>
      <c r="O1" t="s">
        <v>10</v>
      </c>
      <c r="P1" t="s">
        <v>3</v>
      </c>
      <c r="Q1" t="s">
        <v>4</v>
      </c>
      <c r="R1" t="s">
        <v>5</v>
      </c>
      <c r="S1" t="s">
        <v>6</v>
      </c>
      <c r="T1" t="s">
        <v>7</v>
      </c>
      <c r="U1" t="s">
        <v>8</v>
      </c>
      <c r="V1" t="s">
        <v>9</v>
      </c>
    </row>
    <row r="2" spans="1:22" x14ac:dyDescent="0.2">
      <c r="A2" t="s">
        <v>11</v>
      </c>
      <c r="B2">
        <v>2</v>
      </c>
      <c r="D2" t="s">
        <v>12</v>
      </c>
      <c r="E2">
        <v>10</v>
      </c>
      <c r="F2">
        <v>1</v>
      </c>
      <c r="G2" t="s">
        <v>74</v>
      </c>
      <c r="H2">
        <v>1</v>
      </c>
      <c r="I2" t="s">
        <v>13</v>
      </c>
      <c r="J2" t="b">
        <v>0</v>
      </c>
      <c r="K2">
        <v>5000</v>
      </c>
      <c r="L2">
        <v>400001</v>
      </c>
      <c r="N2" t="s">
        <v>12</v>
      </c>
      <c r="O2">
        <v>20</v>
      </c>
      <c r="P2">
        <v>1</v>
      </c>
      <c r="Q2" t="s">
        <v>74</v>
      </c>
      <c r="R2">
        <v>1</v>
      </c>
      <c r="S2" t="s">
        <v>13</v>
      </c>
      <c r="T2" t="b">
        <v>0</v>
      </c>
      <c r="U2">
        <v>5000</v>
      </c>
      <c r="V2">
        <v>500001</v>
      </c>
    </row>
    <row r="3" spans="1:22" x14ac:dyDescent="0.2">
      <c r="A3" t="s">
        <v>14</v>
      </c>
      <c r="B3">
        <v>502</v>
      </c>
      <c r="D3" t="s">
        <v>15</v>
      </c>
      <c r="E3" s="1" t="s">
        <v>16</v>
      </c>
      <c r="F3">
        <v>2</v>
      </c>
      <c r="G3" t="s">
        <v>73</v>
      </c>
      <c r="H3">
        <v>2</v>
      </c>
      <c r="I3" t="s">
        <v>13</v>
      </c>
      <c r="J3" t="b">
        <v>0</v>
      </c>
      <c r="K3">
        <v>5000</v>
      </c>
      <c r="L3">
        <v>400002</v>
      </c>
      <c r="N3" t="s">
        <v>17</v>
      </c>
      <c r="O3" t="s">
        <v>16</v>
      </c>
      <c r="P3">
        <v>2</v>
      </c>
      <c r="Q3" t="s">
        <v>74</v>
      </c>
      <c r="R3">
        <v>2</v>
      </c>
      <c r="S3" t="s">
        <v>13</v>
      </c>
      <c r="T3" t="b">
        <v>0</v>
      </c>
      <c r="U3">
        <v>5000</v>
      </c>
      <c r="V3">
        <v>500002</v>
      </c>
    </row>
    <row r="4" spans="1:22" x14ac:dyDescent="0.2">
      <c r="D4" t="s">
        <v>18</v>
      </c>
      <c r="E4">
        <v>9999</v>
      </c>
      <c r="F4">
        <v>3</v>
      </c>
      <c r="G4" t="s">
        <v>28</v>
      </c>
      <c r="H4">
        <v>3</v>
      </c>
      <c r="I4" t="s">
        <v>35</v>
      </c>
      <c r="J4" t="b">
        <v>0</v>
      </c>
      <c r="K4">
        <v>5000</v>
      </c>
      <c r="L4">
        <v>400003</v>
      </c>
      <c r="N4" t="s">
        <v>18</v>
      </c>
      <c r="O4">
        <v>9999</v>
      </c>
      <c r="P4">
        <v>3</v>
      </c>
      <c r="Q4" t="s">
        <v>74</v>
      </c>
      <c r="R4">
        <v>3</v>
      </c>
      <c r="S4" t="s">
        <v>13</v>
      </c>
      <c r="T4" t="b">
        <v>0</v>
      </c>
      <c r="U4">
        <v>5000</v>
      </c>
      <c r="V4">
        <v>500003</v>
      </c>
    </row>
    <row r="5" spans="1:22" x14ac:dyDescent="0.2">
      <c r="D5" t="s">
        <v>19</v>
      </c>
      <c r="E5">
        <v>1</v>
      </c>
      <c r="F5">
        <v>4</v>
      </c>
      <c r="G5" t="s">
        <v>65</v>
      </c>
      <c r="H5">
        <v>4</v>
      </c>
      <c r="I5" t="s">
        <v>33</v>
      </c>
      <c r="J5" t="b">
        <v>0</v>
      </c>
      <c r="K5">
        <v>5000</v>
      </c>
      <c r="L5">
        <v>400004</v>
      </c>
      <c r="N5" t="s">
        <v>19</v>
      </c>
      <c r="O5">
        <v>2</v>
      </c>
      <c r="P5">
        <v>4</v>
      </c>
      <c r="Q5" t="s">
        <v>74</v>
      </c>
      <c r="R5">
        <v>4</v>
      </c>
      <c r="S5" t="s">
        <v>13</v>
      </c>
      <c r="T5" t="b">
        <v>0</v>
      </c>
      <c r="U5">
        <v>5000</v>
      </c>
      <c r="V5">
        <v>500004</v>
      </c>
    </row>
    <row r="6" spans="1:22" x14ac:dyDescent="0.2">
      <c r="D6" t="s">
        <v>20</v>
      </c>
      <c r="E6" s="1" t="s">
        <v>21</v>
      </c>
      <c r="F6">
        <v>5</v>
      </c>
      <c r="G6" t="s">
        <v>65</v>
      </c>
      <c r="H6">
        <v>5</v>
      </c>
      <c r="I6" t="s">
        <v>35</v>
      </c>
      <c r="J6" t="b">
        <v>0</v>
      </c>
      <c r="K6">
        <v>5000</v>
      </c>
      <c r="L6">
        <v>400005</v>
      </c>
      <c r="N6" t="s">
        <v>20</v>
      </c>
      <c r="O6" s="1" t="str">
        <f>E6</f>
        <v>XA</v>
      </c>
      <c r="P6">
        <v>5</v>
      </c>
      <c r="Q6" t="s">
        <v>74</v>
      </c>
      <c r="R6">
        <v>5</v>
      </c>
      <c r="S6" t="s">
        <v>13</v>
      </c>
      <c r="T6" t="b">
        <v>0</v>
      </c>
      <c r="U6">
        <v>5000</v>
      </c>
      <c r="V6">
        <v>500005</v>
      </c>
    </row>
    <row r="7" spans="1:22" x14ac:dyDescent="0.2">
      <c r="D7" t="s">
        <v>22</v>
      </c>
      <c r="E7">
        <v>125</v>
      </c>
      <c r="F7">
        <v>6</v>
      </c>
      <c r="G7" t="s">
        <v>65</v>
      </c>
      <c r="H7">
        <v>6</v>
      </c>
      <c r="I7" t="s">
        <v>36</v>
      </c>
      <c r="J7" t="b">
        <v>0</v>
      </c>
      <c r="K7">
        <v>5000</v>
      </c>
      <c r="L7">
        <v>400006</v>
      </c>
      <c r="N7" t="s">
        <v>22</v>
      </c>
      <c r="O7">
        <v>125</v>
      </c>
      <c r="P7">
        <v>6</v>
      </c>
      <c r="Q7" t="s">
        <v>74</v>
      </c>
      <c r="R7">
        <v>6</v>
      </c>
      <c r="S7" t="s">
        <v>13</v>
      </c>
      <c r="T7" t="b">
        <v>0</v>
      </c>
      <c r="U7">
        <v>5000</v>
      </c>
      <c r="V7">
        <v>500006</v>
      </c>
    </row>
    <row r="8" spans="1:22" x14ac:dyDescent="0.2">
      <c r="D8" t="s">
        <v>23</v>
      </c>
      <c r="E8">
        <v>2000</v>
      </c>
      <c r="F8">
        <v>7</v>
      </c>
      <c r="G8" t="s">
        <v>65</v>
      </c>
      <c r="H8">
        <v>7</v>
      </c>
      <c r="I8" t="s">
        <v>43</v>
      </c>
      <c r="J8" t="b">
        <v>0</v>
      </c>
      <c r="K8">
        <v>5000</v>
      </c>
      <c r="L8">
        <v>400007</v>
      </c>
      <c r="N8" t="s">
        <v>23</v>
      </c>
      <c r="O8">
        <v>2000</v>
      </c>
      <c r="P8">
        <v>7</v>
      </c>
      <c r="Q8" t="s">
        <v>74</v>
      </c>
      <c r="R8">
        <v>7</v>
      </c>
      <c r="S8" t="s">
        <v>13</v>
      </c>
      <c r="T8" t="b">
        <v>0</v>
      </c>
      <c r="U8">
        <v>5000</v>
      </c>
      <c r="V8">
        <v>500007</v>
      </c>
    </row>
    <row r="9" spans="1:22" x14ac:dyDescent="0.2">
      <c r="D9" t="s">
        <v>24</v>
      </c>
      <c r="E9">
        <v>120</v>
      </c>
      <c r="F9">
        <v>8</v>
      </c>
      <c r="G9" t="s">
        <v>65</v>
      </c>
      <c r="H9">
        <v>9</v>
      </c>
      <c r="I9" t="s">
        <v>49</v>
      </c>
      <c r="J9" t="b">
        <v>0</v>
      </c>
      <c r="K9">
        <v>5000</v>
      </c>
      <c r="L9">
        <v>400008</v>
      </c>
      <c r="N9" t="s">
        <v>24</v>
      </c>
      <c r="O9">
        <v>120</v>
      </c>
      <c r="P9">
        <v>8</v>
      </c>
      <c r="Q9" t="s">
        <v>74</v>
      </c>
      <c r="R9">
        <v>8</v>
      </c>
      <c r="S9" t="s">
        <v>13</v>
      </c>
      <c r="T9" t="b">
        <v>0</v>
      </c>
      <c r="U9">
        <v>5000</v>
      </c>
      <c r="V9">
        <v>500008</v>
      </c>
    </row>
    <row r="10" spans="1:22" x14ac:dyDescent="0.2">
      <c r="D10" t="s">
        <v>25</v>
      </c>
      <c r="E10">
        <v>2000</v>
      </c>
      <c r="F10">
        <v>9</v>
      </c>
      <c r="G10" t="s">
        <v>65</v>
      </c>
      <c r="H10">
        <v>11</v>
      </c>
      <c r="I10" t="s">
        <v>58</v>
      </c>
      <c r="J10" t="b">
        <v>0</v>
      </c>
      <c r="K10">
        <v>5000</v>
      </c>
      <c r="L10">
        <v>400009</v>
      </c>
      <c r="N10" t="s">
        <v>25</v>
      </c>
      <c r="O10">
        <v>2000</v>
      </c>
      <c r="P10">
        <v>9</v>
      </c>
      <c r="Q10" t="s">
        <v>74</v>
      </c>
      <c r="R10">
        <v>9</v>
      </c>
      <c r="S10" t="s">
        <v>13</v>
      </c>
      <c r="T10" t="b">
        <v>0</v>
      </c>
      <c r="U10">
        <v>5000</v>
      </c>
      <c r="V10">
        <v>500009</v>
      </c>
    </row>
    <row r="11" spans="1:22" x14ac:dyDescent="0.2">
      <c r="D11" t="s">
        <v>26</v>
      </c>
      <c r="E11">
        <v>5000</v>
      </c>
      <c r="F11">
        <v>10</v>
      </c>
      <c r="G11" t="s">
        <v>65</v>
      </c>
      <c r="H11">
        <v>15</v>
      </c>
      <c r="I11" t="s">
        <v>61</v>
      </c>
      <c r="J11" t="b">
        <v>0</v>
      </c>
      <c r="K11">
        <v>5000</v>
      </c>
      <c r="L11">
        <v>400010</v>
      </c>
      <c r="N11" t="s">
        <v>26</v>
      </c>
      <c r="O11">
        <v>5000</v>
      </c>
      <c r="P11">
        <v>10</v>
      </c>
      <c r="Q11" t="s">
        <v>74</v>
      </c>
      <c r="R11">
        <v>10</v>
      </c>
      <c r="S11" t="s">
        <v>13</v>
      </c>
      <c r="T11" t="b">
        <v>0</v>
      </c>
      <c r="U11">
        <v>5000</v>
      </c>
      <c r="V11">
        <v>500010</v>
      </c>
    </row>
    <row r="12" spans="1:22" x14ac:dyDescent="0.2">
      <c r="D12" t="s">
        <v>27</v>
      </c>
      <c r="E12">
        <v>1000</v>
      </c>
      <c r="N12" t="s">
        <v>27</v>
      </c>
      <c r="O12">
        <v>1000</v>
      </c>
      <c r="P12">
        <v>11</v>
      </c>
      <c r="Q12" t="s">
        <v>28</v>
      </c>
      <c r="R12">
        <v>100</v>
      </c>
      <c r="S12" t="s">
        <v>29</v>
      </c>
      <c r="T12" t="b">
        <v>0</v>
      </c>
      <c r="U12">
        <v>5000</v>
      </c>
      <c r="V12">
        <v>510000</v>
      </c>
    </row>
    <row r="13" spans="1:22" x14ac:dyDescent="0.2">
      <c r="D13" t="s">
        <v>30</v>
      </c>
      <c r="E13">
        <v>400002</v>
      </c>
      <c r="N13" t="s">
        <v>30</v>
      </c>
      <c r="O13">
        <v>500001</v>
      </c>
      <c r="P13">
        <v>12</v>
      </c>
      <c r="Q13" t="s">
        <v>28</v>
      </c>
      <c r="R13">
        <v>101</v>
      </c>
      <c r="S13" t="s">
        <v>29</v>
      </c>
      <c r="T13" t="b">
        <v>0</v>
      </c>
      <c r="U13">
        <v>5000</v>
      </c>
      <c r="V13">
        <v>510001</v>
      </c>
    </row>
    <row r="14" spans="1:22" x14ac:dyDescent="0.2">
      <c r="P14">
        <v>13</v>
      </c>
      <c r="Q14" t="s">
        <v>28</v>
      </c>
      <c r="R14">
        <v>102</v>
      </c>
      <c r="S14" t="s">
        <v>29</v>
      </c>
      <c r="T14" t="b">
        <v>0</v>
      </c>
      <c r="U14">
        <v>5000</v>
      </c>
      <c r="V14">
        <v>510002</v>
      </c>
    </row>
    <row r="15" spans="1:22" x14ac:dyDescent="0.2">
      <c r="D15" t="s">
        <v>6</v>
      </c>
      <c r="E15" s="1" t="s">
        <v>31</v>
      </c>
      <c r="P15">
        <v>14</v>
      </c>
      <c r="Q15" t="s">
        <v>28</v>
      </c>
      <c r="R15">
        <v>103</v>
      </c>
      <c r="S15" t="s">
        <v>29</v>
      </c>
      <c r="T15" t="b">
        <v>0</v>
      </c>
      <c r="U15">
        <v>5000</v>
      </c>
      <c r="V15">
        <v>510003</v>
      </c>
    </row>
    <row r="16" spans="1:22" x14ac:dyDescent="0.2">
      <c r="D16" t="s">
        <v>13</v>
      </c>
      <c r="E16" s="1" t="s">
        <v>32</v>
      </c>
      <c r="P16">
        <v>15</v>
      </c>
      <c r="Q16" t="s">
        <v>28</v>
      </c>
      <c r="R16">
        <v>104</v>
      </c>
      <c r="S16" t="s">
        <v>29</v>
      </c>
      <c r="T16" t="b">
        <v>0</v>
      </c>
      <c r="U16">
        <v>5000</v>
      </c>
      <c r="V16">
        <v>510004</v>
      </c>
    </row>
    <row r="17" spans="4:22" x14ac:dyDescent="0.2">
      <c r="D17" t="s">
        <v>66</v>
      </c>
      <c r="E17" s="1" t="s">
        <v>34</v>
      </c>
      <c r="P17">
        <v>16</v>
      </c>
      <c r="Q17" t="s">
        <v>28</v>
      </c>
      <c r="R17">
        <v>105</v>
      </c>
      <c r="S17" t="s">
        <v>29</v>
      </c>
      <c r="T17" t="b">
        <v>0</v>
      </c>
      <c r="U17">
        <v>5000</v>
      </c>
      <c r="V17">
        <v>510005</v>
      </c>
    </row>
    <row r="18" spans="4:22" x14ac:dyDescent="0.2">
      <c r="D18" t="s">
        <v>35</v>
      </c>
      <c r="E18" s="1" t="s">
        <v>34</v>
      </c>
      <c r="P18">
        <v>17</v>
      </c>
      <c r="Q18" t="s">
        <v>28</v>
      </c>
      <c r="R18">
        <v>106</v>
      </c>
      <c r="S18" t="s">
        <v>29</v>
      </c>
      <c r="T18" t="b">
        <v>0</v>
      </c>
      <c r="U18">
        <v>5000</v>
      </c>
      <c r="V18">
        <v>510006</v>
      </c>
    </row>
    <row r="19" spans="4:22" x14ac:dyDescent="0.2">
      <c r="D19" t="s">
        <v>36</v>
      </c>
      <c r="E19" s="1" t="s">
        <v>37</v>
      </c>
      <c r="P19">
        <v>18</v>
      </c>
      <c r="Q19" t="s">
        <v>28</v>
      </c>
      <c r="R19">
        <v>107</v>
      </c>
      <c r="S19" t="s">
        <v>29</v>
      </c>
      <c r="T19" t="b">
        <v>0</v>
      </c>
      <c r="U19">
        <v>5000</v>
      </c>
      <c r="V19">
        <v>510007</v>
      </c>
    </row>
    <row r="20" spans="4:22" x14ac:dyDescent="0.2">
      <c r="D20" t="s">
        <v>29</v>
      </c>
      <c r="E20" s="1" t="s">
        <v>38</v>
      </c>
      <c r="P20">
        <v>19</v>
      </c>
      <c r="Q20" t="s">
        <v>28</v>
      </c>
      <c r="R20">
        <v>108</v>
      </c>
      <c r="S20" t="s">
        <v>29</v>
      </c>
      <c r="T20" t="b">
        <v>0</v>
      </c>
      <c r="U20">
        <v>5000</v>
      </c>
      <c r="V20">
        <v>510008</v>
      </c>
    </row>
    <row r="21" spans="4:22" x14ac:dyDescent="0.2">
      <c r="D21" t="s">
        <v>39</v>
      </c>
      <c r="P21">
        <v>20</v>
      </c>
      <c r="Q21" t="s">
        <v>28</v>
      </c>
      <c r="R21">
        <v>109</v>
      </c>
      <c r="S21" t="s">
        <v>29</v>
      </c>
      <c r="T21" t="b">
        <v>0</v>
      </c>
      <c r="U21">
        <v>5000</v>
      </c>
      <c r="V21">
        <v>510009</v>
      </c>
    </row>
    <row r="22" spans="4:22" x14ac:dyDescent="0.2">
      <c r="D22" t="s">
        <v>40</v>
      </c>
    </row>
    <row r="23" spans="4:22" x14ac:dyDescent="0.2">
      <c r="D23" t="s">
        <v>41</v>
      </c>
    </row>
    <row r="24" spans="4:22" x14ac:dyDescent="0.2">
      <c r="D24" t="s">
        <v>42</v>
      </c>
      <c r="E24" s="1" t="s">
        <v>44</v>
      </c>
    </row>
    <row r="25" spans="4:22" x14ac:dyDescent="0.2">
      <c r="D25" t="s">
        <v>43</v>
      </c>
      <c r="E25" s="1" t="s">
        <v>68</v>
      </c>
    </row>
    <row r="26" spans="4:22" x14ac:dyDescent="0.2">
      <c r="D26" t="s">
        <v>45</v>
      </c>
    </row>
    <row r="27" spans="4:22" x14ac:dyDescent="0.2">
      <c r="D27" t="s">
        <v>46</v>
      </c>
    </row>
    <row r="28" spans="4:22" x14ac:dyDescent="0.2">
      <c r="D28" t="s">
        <v>47</v>
      </c>
    </row>
    <row r="29" spans="4:22" x14ac:dyDescent="0.2">
      <c r="D29" t="s">
        <v>48</v>
      </c>
    </row>
    <row r="30" spans="4:22" x14ac:dyDescent="0.2">
      <c r="D30" t="s">
        <v>49</v>
      </c>
      <c r="E30" s="1" t="s">
        <v>70</v>
      </c>
    </row>
    <row r="31" spans="4:22" x14ac:dyDescent="0.2">
      <c r="D31" t="s">
        <v>50</v>
      </c>
    </row>
    <row r="32" spans="4:22" x14ac:dyDescent="0.2">
      <c r="D32" t="s">
        <v>67</v>
      </c>
    </row>
    <row r="33" spans="4:5" x14ac:dyDescent="0.2">
      <c r="D33" t="s">
        <v>51</v>
      </c>
    </row>
    <row r="34" spans="4:5" x14ac:dyDescent="0.2">
      <c r="D34" t="s">
        <v>52</v>
      </c>
    </row>
    <row r="35" spans="4:5" x14ac:dyDescent="0.2">
      <c r="D35" t="s">
        <v>53</v>
      </c>
    </row>
    <row r="36" spans="4:5" x14ac:dyDescent="0.2">
      <c r="D36" t="s">
        <v>54</v>
      </c>
    </row>
    <row r="37" spans="4:5" x14ac:dyDescent="0.2">
      <c r="D37" t="s">
        <v>55</v>
      </c>
    </row>
    <row r="38" spans="4:5" x14ac:dyDescent="0.2">
      <c r="D38" t="s">
        <v>56</v>
      </c>
    </row>
    <row r="39" spans="4:5" x14ac:dyDescent="0.2">
      <c r="D39" t="s">
        <v>57</v>
      </c>
      <c r="E39" s="1" t="s">
        <v>72</v>
      </c>
    </row>
    <row r="40" spans="4:5" x14ac:dyDescent="0.2">
      <c r="D40" t="s">
        <v>58</v>
      </c>
      <c r="E40" s="1" t="s">
        <v>71</v>
      </c>
    </row>
    <row r="41" spans="4:5" x14ac:dyDescent="0.2">
      <c r="D41" t="s">
        <v>59</v>
      </c>
    </row>
    <row r="42" spans="4:5" x14ac:dyDescent="0.2">
      <c r="D42" t="s">
        <v>60</v>
      </c>
    </row>
    <row r="43" spans="4:5" x14ac:dyDescent="0.2">
      <c r="D43" t="s">
        <v>61</v>
      </c>
      <c r="E43" s="1" t="s">
        <v>69</v>
      </c>
    </row>
    <row r="44" spans="4:5" x14ac:dyDescent="0.2">
      <c r="D44" t="s">
        <v>62</v>
      </c>
    </row>
    <row r="45" spans="4:5" x14ac:dyDescent="0.2">
      <c r="D45" t="s">
        <v>63</v>
      </c>
    </row>
    <row r="46" spans="4:5" x14ac:dyDescent="0.2">
      <c r="D46" t="s">
        <v>64</v>
      </c>
    </row>
  </sheetData>
  <phoneticPr fontId="18" type="noConversion"/>
  <dataValidations count="7">
    <dataValidation type="list" allowBlank="1" showInputMessage="1" showErrorMessage="1" sqref="I2:I1048576 S2:S1048576" xr:uid="{00000000-0002-0000-0000-000001000000}">
      <formula1>$D$16:$D$46</formula1>
    </dataValidation>
    <dataValidation type="list" allowBlank="1" showInputMessage="1" showErrorMessage="1" sqref="J2:J1048576 T2:T1048576" xr:uid="{00000000-0002-0000-0000-000002000000}">
      <formula1>"TRUE,FALSE"</formula1>
    </dataValidation>
    <dataValidation type="whole" operator="greaterThan" allowBlank="1" showInputMessage="1" showErrorMessage="1" sqref="O2 O7:O10 E7:E13 E4:E5 O4:O5 B3 E2 K2:K1048576 U2:U1048576" xr:uid="{00000000-0002-0000-0000-000003000000}">
      <formula1>0</formula1>
    </dataValidation>
    <dataValidation type="list" allowBlank="1" showInputMessage="1" showErrorMessage="1" sqref="G2:G1048576 Q2:Q1048576" xr:uid="{DD8EEF93-844A-462C-B757-DE904934DA67}">
      <formula1>"COILS,DISCRETE,INPUT,HOLDING"</formula1>
    </dataValidation>
    <dataValidation type="whole" operator="greaterThanOrEqual" allowBlank="1" showInputMessage="1" showErrorMessage="1" sqref="H2:H1048576 R2:R1048576" xr:uid="{CBB24DE9-7D86-4168-9FCE-B70BB7300F98}">
      <formula1>0</formula1>
    </dataValidation>
    <dataValidation type="whole" operator="greaterThan" allowBlank="1" showInputMessage="1" showErrorMessage="1" sqref="L2:L1048576 V2:V1048576" xr:uid="{38670418-CC08-46A9-A940-91EB3C4165DB}">
      <formula1>100000</formula1>
    </dataValidation>
    <dataValidation type="list" allowBlank="1" showInputMessage="1" showErrorMessage="1" sqref="E6" xr:uid="{7334AB1D-DE3E-46A8-856E-ADD676308CA9}">
      <formula1>"XA,ENCAP"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tcp-mbd-transport-example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葛明阳</dc:creator>
  <cp:lastModifiedBy>葛明阳</cp:lastModifiedBy>
  <dcterms:created xsi:type="dcterms:W3CDTF">2023-05-12T10:16:01Z</dcterms:created>
  <dcterms:modified xsi:type="dcterms:W3CDTF">2023-06-17T15:44:59Z</dcterms:modified>
</cp:coreProperties>
</file>